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eserjimenez/Downloads/"/>
    </mc:Choice>
  </mc:AlternateContent>
  <xr:revisionPtr revIDLastSave="0" documentId="8_{91A1A338-232E-2D43-983F-347C68F85955}" xr6:coauthVersionLast="47" xr6:coauthVersionMax="47" xr10:uidLastSave="{00000000-0000-0000-0000-000000000000}"/>
  <bookViews>
    <workbookView xWindow="-32860" yWindow="500" windowWidth="24480" windowHeight="19400" xr2:uid="{00000000-000D-0000-FFFF-FFFF00000000}"/>
  </bookViews>
  <sheets>
    <sheet name="Sheet1" sheetId="1" r:id="rId1"/>
  </sheets>
  <definedNames>
    <definedName name="_xlnm.Print_Area" localSheetId="0">Sheet1!$B$1:$O$42</definedName>
    <definedName name="_xlnm.Print_Titles" localSheetId="0">Sheet1!$1:$25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36" i="1"/>
  <c r="O35" i="1"/>
  <c r="O26" i="1"/>
  <c r="O27" i="1"/>
  <c r="O33" i="1"/>
  <c r="O34" i="1"/>
  <c r="O37" i="1"/>
  <c r="J41" i="1"/>
  <c r="O38" i="1" l="1"/>
  <c r="O41" i="1" s="1"/>
</calcChain>
</file>

<file path=xl/sharedStrings.xml><?xml version="1.0" encoding="utf-8"?>
<sst xmlns="http://schemas.openxmlformats.org/spreadsheetml/2006/main" count="46" uniqueCount="44">
  <si>
    <t>COLUMBIA UNIVERSITY</t>
  </si>
  <si>
    <t>CHEMISTRY DEPT/BUS OFF</t>
  </si>
  <si>
    <t>CHEMISTRY DEPARTMENT</t>
  </si>
  <si>
    <t>CHANDLER LABS, ROOM 154</t>
  </si>
  <si>
    <t>NEW YORK, NY 10027</t>
  </si>
  <si>
    <t>ATTENTION:</t>
  </si>
  <si>
    <t xml:space="preserve"> </t>
  </si>
  <si>
    <t>TOTAL:</t>
  </si>
  <si>
    <t>BILL TO:</t>
  </si>
  <si>
    <t>3000 BROADWAY, MC 3170</t>
  </si>
  <si>
    <t>SHIP TO:</t>
  </si>
  <si>
    <t>QUANTITY</t>
  </si>
  <si>
    <t>ITEM NO.</t>
  </si>
  <si>
    <t>DESCRIPTION</t>
  </si>
  <si>
    <t>TOTAL</t>
  </si>
  <si>
    <t>SUBTOTAL:</t>
  </si>
  <si>
    <t>VENDOR E-MAIL:</t>
  </si>
  <si>
    <t>COLUMBIA UNIVERSITY TAX EXEMPT ID#: 127902</t>
  </si>
  <si>
    <t>DATE:</t>
  </si>
  <si>
    <t>LAB:</t>
  </si>
  <si>
    <t>APPROVED BY:</t>
  </si>
  <si>
    <t>3010 BROADWAY, 1ST FLOOR</t>
  </si>
  <si>
    <t>Chemistry Department Tracking Order Form</t>
  </si>
  <si>
    <t xml:space="preserve">Faculty and Staff, email orders to chemorders@columbia.edu											</t>
  </si>
  <si>
    <t>ATTENTION: CHEMISTRY BUSINESS OFFICE</t>
  </si>
  <si>
    <t>VENDORS</t>
  </si>
  <si>
    <t>Send all order confirmations by email to: chemorders@columbia.edu</t>
  </si>
  <si>
    <t>Send all invoices by email to: chemistrypayables@columbia.edu</t>
  </si>
  <si>
    <t xml:space="preserve">PAYMENT TERMS: Net 30 </t>
  </si>
  <si>
    <t xml:space="preserve">SHIPPING: PREPAID &amp; ADD </t>
  </si>
  <si>
    <t>PROJECT #</t>
  </si>
  <si>
    <t>QUOTE #</t>
  </si>
  <si>
    <t>FAX:</t>
  </si>
  <si>
    <t xml:space="preserve">PHONE: </t>
  </si>
  <si>
    <t>VENDOR NAME &amp; ADDRESS</t>
  </si>
  <si>
    <t>END USER NAME:</t>
  </si>
  <si>
    <t>Email:</t>
  </si>
  <si>
    <t>Business Department Approvers: Emilia Warlinski-Tokiwa, Vivian Polanco, Jeser Jimenez or Felix Sanchez</t>
  </si>
  <si>
    <t>ENTER DISCOUNT</t>
  </si>
  <si>
    <t>ENTER SHIPPING:</t>
  </si>
  <si>
    <t>ENTER MISCELLANEOUS:</t>
  </si>
  <si>
    <t>Date Approved</t>
  </si>
  <si>
    <t>ENTER          UNIT PRICE</t>
  </si>
  <si>
    <t>TRACKING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</si>
</sst>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[&lt;=9999999]###\-####;\(###\)\ ###\-####"/>
    <numFmt numFmtId="166" formatCode="m/d/yyyy;@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1"/>
    </font>
    <font>
      <b/>
      <sz val="22"/>
      <color theme="0"/>
      <name val="Century Gothic"/>
      <family val="1"/>
    </font>
    <font>
      <sz val="11"/>
      <color theme="1"/>
      <name val="Century Gothic"/>
      <family val="2"/>
    </font>
    <font>
      <b/>
      <sz val="11"/>
      <color theme="1"/>
      <name val="Century Gothic"/>
      <family val="1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u/>
      <sz val="11"/>
      <color theme="1"/>
      <name val="Century Gothic"/>
      <family val="2"/>
    </font>
    <font>
      <sz val="18"/>
      <color theme="1"/>
      <name val="Century Gothic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128">
    <xf numFmtId="0" fontId="0" fillId="0" borderId="0" xfId="0"/>
    <xf numFmtId="0" fontId="5" fillId="0" borderId="0" xfId="0" applyFont="1"/>
    <xf numFmtId="0" fontId="15" fillId="2" borderId="2" xfId="0" applyFont="1" applyFill="1" applyBorder="1" applyAlignment="1">
      <alignment horizontal="center"/>
    </xf>
    <xf numFmtId="0" fontId="13" fillId="3" borderId="0" xfId="0" applyFont="1" applyFill="1"/>
    <xf numFmtId="0" fontId="0" fillId="3" borderId="0" xfId="0" applyFill="1"/>
    <xf numFmtId="0" fontId="15" fillId="3" borderId="0" xfId="0" applyFont="1" applyFill="1"/>
    <xf numFmtId="0" fontId="5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6" fillId="3" borderId="0" xfId="0" applyFont="1" applyFill="1" applyAlignment="1">
      <alignment horizontal="left"/>
    </xf>
    <xf numFmtId="0" fontId="15" fillId="2" borderId="12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0" fillId="3" borderId="0" xfId="0" applyFill="1" applyProtection="1">
      <protection locked="0"/>
    </xf>
    <xf numFmtId="0" fontId="13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>
      <alignment horizontal="center"/>
    </xf>
    <xf numFmtId="0" fontId="16" fillId="3" borderId="0" xfId="0" applyFont="1" applyFill="1"/>
    <xf numFmtId="0" fontId="17" fillId="3" borderId="0" xfId="0" applyFont="1" applyFill="1"/>
    <xf numFmtId="0" fontId="15" fillId="3" borderId="0" xfId="0" applyFont="1" applyFill="1" applyProtection="1">
      <protection locked="0"/>
    </xf>
    <xf numFmtId="165" fontId="15" fillId="3" borderId="0" xfId="0" applyNumberFormat="1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164" fontId="15" fillId="0" borderId="4" xfId="4" applyNumberFormat="1" applyFont="1" applyBorder="1"/>
    <xf numFmtId="164" fontId="15" fillId="0" borderId="4" xfId="4" applyNumberFormat="1" applyFont="1" applyBorder="1" applyProtection="1">
      <protection locked="0"/>
    </xf>
    <xf numFmtId="164" fontId="15" fillId="0" borderId="2" xfId="0" applyNumberFormat="1" applyFont="1" applyBorder="1" applyAlignment="1" applyProtection="1">
      <alignment vertical="center"/>
      <protection locked="0"/>
    </xf>
    <xf numFmtId="164" fontId="15" fillId="0" borderId="2" xfId="0" applyNumberFormat="1" applyFont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13" fillId="3" borderId="0" xfId="0" applyFont="1" applyFill="1" applyAlignment="1">
      <alignment vertical="center"/>
    </xf>
    <xf numFmtId="0" fontId="13" fillId="3" borderId="9" xfId="0" applyFont="1" applyFill="1" applyBorder="1" applyAlignment="1">
      <alignment vertical="center"/>
    </xf>
    <xf numFmtId="0" fontId="13" fillId="3" borderId="10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3" borderId="1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3" borderId="0" xfId="0" applyFont="1" applyFill="1" applyAlignment="1" applyProtection="1">
      <alignment vertical="center"/>
      <protection locked="0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horizontal="left"/>
    </xf>
    <xf numFmtId="0" fontId="15" fillId="2" borderId="2" xfId="0" applyFont="1" applyFill="1" applyBorder="1"/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164" fontId="15" fillId="0" borderId="7" xfId="4" applyNumberFormat="1" applyFont="1" applyBorder="1" applyProtection="1">
      <protection locked="0"/>
    </xf>
    <xf numFmtId="0" fontId="5" fillId="3" borderId="1" xfId="0" applyFont="1" applyFill="1" applyBorder="1"/>
    <xf numFmtId="0" fontId="5" fillId="3" borderId="11" xfId="0" applyFont="1" applyFill="1" applyBorder="1"/>
    <xf numFmtId="0" fontId="13" fillId="2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vertical="center" wrapText="1"/>
      <protection locked="0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2" borderId="12" xfId="0" applyFont="1" applyFill="1" applyBorder="1" applyAlignment="1">
      <alignment horizontal="right"/>
    </xf>
    <xf numFmtId="0" fontId="15" fillId="2" borderId="4" xfId="0" applyFont="1" applyFill="1" applyBorder="1" applyAlignment="1">
      <alignment horizontal="right"/>
    </xf>
    <xf numFmtId="0" fontId="15" fillId="2" borderId="3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5" fillId="2" borderId="5" xfId="0" applyFont="1" applyFill="1" applyBorder="1" applyAlignment="1">
      <alignment horizontal="right"/>
    </xf>
    <xf numFmtId="0" fontId="15" fillId="2" borderId="7" xfId="0" applyFont="1" applyFill="1" applyBorder="1" applyAlignment="1">
      <alignment horizontal="right"/>
    </xf>
    <xf numFmtId="0" fontId="12" fillId="4" borderId="3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5" fillId="0" borderId="12" xfId="0" applyFont="1" applyBorder="1" applyAlignment="1" applyProtection="1">
      <alignment vertical="center" wrapText="1"/>
      <protection locked="0"/>
    </xf>
    <xf numFmtId="0" fontId="15" fillId="0" borderId="4" xfId="0" applyFont="1" applyBorder="1" applyAlignment="1" applyProtection="1">
      <alignment vertical="center" wrapText="1"/>
      <protection locked="0"/>
    </xf>
    <xf numFmtId="0" fontId="15" fillId="0" borderId="12" xfId="0" quotePrefix="1" applyFont="1" applyBorder="1" applyAlignment="1" applyProtection="1">
      <alignment vertical="center" wrapText="1"/>
      <protection locked="0"/>
    </xf>
    <xf numFmtId="0" fontId="18" fillId="2" borderId="3" xfId="0" applyFont="1" applyFill="1" applyBorder="1" applyAlignment="1">
      <alignment horizontal="center"/>
    </xf>
    <xf numFmtId="0" fontId="18" fillId="2" borderId="12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left"/>
    </xf>
    <xf numFmtId="0" fontId="15" fillId="2" borderId="3" xfId="0" applyFont="1" applyFill="1" applyBorder="1" applyAlignment="1">
      <alignment horizontal="left"/>
    </xf>
    <xf numFmtId="0" fontId="15" fillId="2" borderId="12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3" borderId="5" xfId="0" applyFont="1" applyFill="1" applyBorder="1" applyAlignment="1" applyProtection="1">
      <alignment horizontal="center"/>
      <protection locked="0"/>
    </xf>
    <xf numFmtId="0" fontId="15" fillId="3" borderId="6" xfId="0" applyFont="1" applyFill="1" applyBorder="1" applyAlignment="1" applyProtection="1">
      <alignment horizontal="center"/>
      <protection locked="0"/>
    </xf>
    <xf numFmtId="0" fontId="15" fillId="3" borderId="7" xfId="0" applyFont="1" applyFill="1" applyBorder="1" applyAlignment="1" applyProtection="1">
      <alignment horizontal="center"/>
      <protection locked="0"/>
    </xf>
    <xf numFmtId="0" fontId="15" fillId="3" borderId="10" xfId="0" applyFont="1" applyFill="1" applyBorder="1" applyAlignment="1" applyProtection="1">
      <alignment horizontal="center"/>
      <protection locked="0"/>
    </xf>
    <xf numFmtId="0" fontId="15" fillId="3" borderId="1" xfId="0" applyFont="1" applyFill="1" applyBorder="1" applyAlignment="1" applyProtection="1">
      <alignment horizontal="center"/>
      <protection locked="0"/>
    </xf>
    <xf numFmtId="0" fontId="15" fillId="3" borderId="11" xfId="0" applyFont="1" applyFill="1" applyBorder="1" applyAlignment="1" applyProtection="1">
      <alignment horizontal="center"/>
      <protection locked="0"/>
    </xf>
    <xf numFmtId="0" fontId="9" fillId="0" borderId="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14" fontId="15" fillId="3" borderId="12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3" borderId="3" xfId="0" applyFont="1" applyFill="1" applyBorder="1" applyAlignment="1" applyProtection="1">
      <alignment horizontal="center" wrapText="1"/>
      <protection locked="0"/>
    </xf>
    <xf numFmtId="0" fontId="15" fillId="3" borderId="12" xfId="0" applyFont="1" applyFill="1" applyBorder="1" applyAlignment="1" applyProtection="1">
      <alignment horizontal="center" wrapText="1"/>
      <protection locked="0"/>
    </xf>
    <xf numFmtId="0" fontId="15" fillId="3" borderId="4" xfId="0" applyFont="1" applyFill="1" applyBorder="1" applyAlignment="1" applyProtection="1">
      <alignment horizontal="center" wrapText="1"/>
      <protection locked="0"/>
    </xf>
    <xf numFmtId="0" fontId="15" fillId="0" borderId="3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3" borderId="3" xfId="0" applyFont="1" applyFill="1" applyBorder="1" applyAlignment="1">
      <alignment horizontal="left" vertical="center"/>
    </xf>
    <xf numFmtId="0" fontId="15" fillId="3" borderId="12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/>
    </xf>
    <xf numFmtId="166" fontId="15" fillId="3" borderId="3" xfId="0" applyNumberFormat="1" applyFont="1" applyFill="1" applyBorder="1" applyAlignment="1">
      <alignment horizontal="center" vertical="center"/>
    </xf>
    <xf numFmtId="166" fontId="15" fillId="3" borderId="4" xfId="0" applyNumberFormat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13" fillId="2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left"/>
    </xf>
    <xf numFmtId="0" fontId="15" fillId="3" borderId="12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3" xfId="0" applyFont="1" applyFill="1" applyBorder="1" applyAlignment="1" applyProtection="1">
      <alignment vertical="center"/>
      <protection locked="0"/>
    </xf>
    <xf numFmtId="0" fontId="15" fillId="3" borderId="12" xfId="0" applyFont="1" applyFill="1" applyBorder="1" applyAlignment="1" applyProtection="1">
      <alignment vertical="center"/>
      <protection locked="0"/>
    </xf>
    <xf numFmtId="0" fontId="15" fillId="3" borderId="4" xfId="0" applyFont="1" applyFill="1" applyBorder="1" applyAlignment="1" applyProtection="1">
      <alignment vertical="center"/>
      <protection locked="0"/>
    </xf>
    <xf numFmtId="0" fontId="15" fillId="0" borderId="3" xfId="0" applyFont="1" applyBorder="1"/>
    <xf numFmtId="0" fontId="15" fillId="0" borderId="12" xfId="0" applyFont="1" applyBorder="1"/>
    <xf numFmtId="0" fontId="15" fillId="0" borderId="4" xfId="0" applyFont="1" applyBorder="1"/>
    <xf numFmtId="0" fontId="15" fillId="2" borderId="3" xfId="0" applyFont="1" applyFill="1" applyBorder="1" applyAlignment="1" applyProtection="1">
      <alignment horizontal="center"/>
      <protection locked="0"/>
    </xf>
    <xf numFmtId="0" fontId="15" fillId="2" borderId="12" xfId="0" applyFont="1" applyFill="1" applyBorder="1" applyAlignment="1" applyProtection="1">
      <alignment horizontal="center"/>
      <protection locked="0"/>
    </xf>
    <xf numFmtId="0" fontId="15" fillId="2" borderId="4" xfId="0" applyFont="1" applyFill="1" applyBorder="1" applyAlignment="1" applyProtection="1">
      <alignment horizontal="center"/>
      <protection locked="0"/>
    </xf>
  </cellXfs>
  <cellStyles count="5">
    <cellStyle name="Currency" xfId="4" builtinId="4"/>
    <cellStyle name="Followed Hyperlink" xfId="1" builtinId="9" hidden="1"/>
    <cellStyle name="Followed Hyperlink" xfId="2" builtinId="9" hidden="1"/>
    <cellStyle name="Followed Hyperlink" xfId="3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zoomScaleNormal="100" zoomScaleSheetLayoutView="100" workbookViewId="0">
      <selection activeCell="S26" sqref="S26"/>
    </sheetView>
  </sheetViews>
  <sheetFormatPr baseColWidth="10" defaultColWidth="8.83203125" defaultRowHeight="14" x14ac:dyDescent="0.2"/>
  <cols>
    <col min="1" max="1" width="1.6640625" style="6" customWidth="1"/>
    <col min="2" max="2" width="11.6640625" style="1" customWidth="1"/>
    <col min="3" max="3" width="11.5" style="1" customWidth="1"/>
    <col min="4" max="4" width="8.5" style="1" customWidth="1"/>
    <col min="5" max="5" width="3.6640625" style="1" customWidth="1"/>
    <col min="6" max="6" width="16" style="1" customWidth="1"/>
    <col min="7" max="7" width="3.83203125" style="1" customWidth="1"/>
    <col min="8" max="9" width="13.1640625" style="1" customWidth="1"/>
    <col min="10" max="10" width="11.5" style="1" customWidth="1"/>
    <col min="11" max="11" width="10.6640625" style="1" customWidth="1"/>
    <col min="12" max="12" width="2.6640625" style="1" customWidth="1"/>
    <col min="13" max="13" width="11.1640625" style="1" customWidth="1"/>
    <col min="14" max="14" width="13.83203125" style="1" customWidth="1"/>
    <col min="15" max="15" width="14.33203125" style="1" customWidth="1"/>
    <col min="16" max="16" width="1.6640625" style="6" customWidth="1"/>
    <col min="17" max="20" width="8.83203125" style="6"/>
    <col min="21" max="16384" width="8.83203125" style="1"/>
  </cols>
  <sheetData>
    <row r="1" spans="2:16" ht="31" customHeight="1" x14ac:dyDescent="0.2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2:16" ht="28" x14ac:dyDescent="0.3">
      <c r="B2" s="60" t="s">
        <v>22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2:16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2:16" ht="26.25" customHeight="1" x14ac:dyDescent="0.35">
      <c r="B4" s="6"/>
      <c r="C4" s="6"/>
      <c r="D4" s="8"/>
      <c r="E4" s="8"/>
      <c r="F4" s="8"/>
      <c r="G4" s="8"/>
      <c r="H4" s="68" t="s">
        <v>43</v>
      </c>
      <c r="I4" s="69"/>
      <c r="J4" s="69"/>
      <c r="K4" s="69"/>
      <c r="L4" s="70"/>
      <c r="M4" s="81"/>
      <c r="N4" s="82"/>
      <c r="O4" s="83"/>
      <c r="P4" s="8"/>
    </row>
    <row r="5" spans="2:16" ht="26.25" customHeight="1" x14ac:dyDescent="0.2">
      <c r="B5" s="6"/>
      <c r="C5" s="6"/>
      <c r="D5" s="8"/>
      <c r="E5" s="8"/>
      <c r="F5" s="8"/>
      <c r="G5" s="8"/>
      <c r="H5" s="6"/>
      <c r="I5" s="6"/>
      <c r="J5" s="6"/>
      <c r="K5" s="8"/>
      <c r="L5" s="8"/>
      <c r="M5" s="6"/>
      <c r="N5" s="6"/>
      <c r="O5" s="9"/>
      <c r="P5" s="8"/>
    </row>
    <row r="6" spans="2:16" ht="21" customHeight="1" x14ac:dyDescent="0.2">
      <c r="B6" s="72" t="s">
        <v>8</v>
      </c>
      <c r="C6" s="73"/>
      <c r="D6" s="73"/>
      <c r="E6" s="73"/>
      <c r="F6" s="74"/>
      <c r="G6" s="4"/>
      <c r="H6" s="72" t="s">
        <v>10</v>
      </c>
      <c r="I6" s="73"/>
      <c r="J6" s="73"/>
      <c r="K6" s="74"/>
      <c r="L6" s="3"/>
      <c r="M6" s="2" t="s">
        <v>18</v>
      </c>
      <c r="N6" s="108"/>
      <c r="O6" s="109"/>
      <c r="P6" s="8"/>
    </row>
    <row r="7" spans="2:16" ht="21" customHeight="1" x14ac:dyDescent="0.2">
      <c r="B7" s="24" t="s">
        <v>0</v>
      </c>
      <c r="C7" s="25"/>
      <c r="D7" s="25"/>
      <c r="E7" s="25"/>
      <c r="F7" s="26"/>
      <c r="G7" s="27"/>
      <c r="H7" s="24" t="s">
        <v>0</v>
      </c>
      <c r="I7" s="25"/>
      <c r="J7" s="28"/>
      <c r="K7" s="26"/>
      <c r="L7" s="3"/>
      <c r="M7" s="6"/>
      <c r="N7" s="5"/>
      <c r="O7" s="5"/>
      <c r="P7" s="8"/>
    </row>
    <row r="8" spans="2:16" ht="21" customHeight="1" x14ac:dyDescent="0.2">
      <c r="B8" s="29" t="s">
        <v>1</v>
      </c>
      <c r="C8" s="30"/>
      <c r="D8" s="30"/>
      <c r="E8" s="30"/>
      <c r="F8" s="31"/>
      <c r="G8" s="27"/>
      <c r="H8" s="29" t="s">
        <v>2</v>
      </c>
      <c r="I8" s="30"/>
      <c r="J8" s="27"/>
      <c r="K8" s="31"/>
      <c r="L8" s="3"/>
      <c r="M8" s="2" t="s">
        <v>19</v>
      </c>
      <c r="N8" s="110"/>
      <c r="O8" s="94"/>
      <c r="P8" s="8"/>
    </row>
    <row r="9" spans="2:16" ht="21" customHeight="1" x14ac:dyDescent="0.2">
      <c r="B9" s="29" t="s">
        <v>9</v>
      </c>
      <c r="C9" s="30"/>
      <c r="D9" s="30"/>
      <c r="E9" s="30"/>
      <c r="F9" s="31"/>
      <c r="G9" s="27"/>
      <c r="H9" s="29" t="s">
        <v>21</v>
      </c>
      <c r="I9" s="30"/>
      <c r="J9" s="27"/>
      <c r="K9" s="31"/>
      <c r="L9" s="3"/>
      <c r="M9" s="14"/>
      <c r="N9" s="5"/>
      <c r="O9" s="5"/>
      <c r="P9" s="8"/>
    </row>
    <row r="10" spans="2:16" ht="21" customHeight="1" x14ac:dyDescent="0.2">
      <c r="B10" s="29" t="s">
        <v>4</v>
      </c>
      <c r="C10" s="30"/>
      <c r="D10" s="30"/>
      <c r="E10" s="30"/>
      <c r="F10" s="31"/>
      <c r="G10" s="27"/>
      <c r="H10" s="29" t="s">
        <v>3</v>
      </c>
      <c r="I10" s="30"/>
      <c r="J10" s="27"/>
      <c r="K10" s="31"/>
      <c r="L10" s="3"/>
      <c r="M10" s="2" t="s">
        <v>30</v>
      </c>
      <c r="N10" s="110"/>
      <c r="O10" s="94"/>
      <c r="P10" s="8"/>
    </row>
    <row r="11" spans="2:16" ht="21" customHeight="1" x14ac:dyDescent="0.2">
      <c r="B11" s="32" t="s">
        <v>24</v>
      </c>
      <c r="C11" s="33"/>
      <c r="D11" s="33"/>
      <c r="E11" s="33"/>
      <c r="F11" s="34"/>
      <c r="G11" s="27"/>
      <c r="H11" s="32" t="s">
        <v>4</v>
      </c>
      <c r="I11" s="33"/>
      <c r="J11" s="35"/>
      <c r="K11" s="34"/>
      <c r="L11" s="3"/>
      <c r="M11" s="14"/>
      <c r="N11" s="5"/>
      <c r="O11" s="5"/>
      <c r="P11" s="8"/>
    </row>
    <row r="12" spans="2:16" ht="20" customHeight="1" x14ac:dyDescent="0.2">
      <c r="B12" s="3"/>
      <c r="C12" s="3"/>
      <c r="D12" s="3"/>
      <c r="E12" s="3"/>
      <c r="F12" s="3"/>
      <c r="G12" s="4"/>
      <c r="H12" s="2" t="s">
        <v>5</v>
      </c>
      <c r="I12" s="116"/>
      <c r="J12" s="117"/>
      <c r="K12" s="118"/>
      <c r="L12" s="3"/>
      <c r="M12" s="2" t="s">
        <v>31</v>
      </c>
      <c r="N12" s="110"/>
      <c r="O12" s="94"/>
      <c r="P12" s="8"/>
    </row>
    <row r="13" spans="2:16" ht="15" x14ac:dyDescent="0.2">
      <c r="B13" s="3"/>
      <c r="C13" s="3"/>
      <c r="D13" s="3"/>
      <c r="E13" s="3"/>
      <c r="F13" s="3"/>
      <c r="G13" s="4"/>
      <c r="H13" s="11"/>
      <c r="I13" s="11"/>
      <c r="J13" s="12"/>
      <c r="K13" s="12"/>
      <c r="L13" s="3"/>
      <c r="M13" s="11"/>
      <c r="N13" s="11"/>
      <c r="O13" s="13"/>
      <c r="P13" s="8"/>
    </row>
    <row r="14" spans="2:16" ht="17" customHeight="1" x14ac:dyDescent="0.2">
      <c r="B14" s="84" t="s">
        <v>17</v>
      </c>
      <c r="C14" s="85"/>
      <c r="D14" s="85"/>
      <c r="E14" s="85"/>
      <c r="F14" s="86"/>
      <c r="G14" s="40"/>
      <c r="H14" s="84" t="s">
        <v>28</v>
      </c>
      <c r="I14" s="85"/>
      <c r="J14" s="85"/>
      <c r="K14" s="86"/>
      <c r="L14" s="40"/>
      <c r="M14" s="84" t="s">
        <v>29</v>
      </c>
      <c r="N14" s="85"/>
      <c r="O14" s="86"/>
      <c r="P14" s="8"/>
    </row>
    <row r="15" spans="2:16" ht="19" customHeight="1" x14ac:dyDescent="0.2">
      <c r="B15" s="40" t="s">
        <v>6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  <c r="N15" s="41"/>
      <c r="O15" s="41"/>
      <c r="P15" s="8"/>
    </row>
    <row r="16" spans="2:16" ht="21" customHeight="1" x14ac:dyDescent="0.2">
      <c r="B16" s="72" t="s">
        <v>34</v>
      </c>
      <c r="C16" s="73"/>
      <c r="D16" s="73"/>
      <c r="E16" s="119"/>
      <c r="F16" s="120"/>
      <c r="G16" s="120"/>
      <c r="H16" s="120"/>
      <c r="I16" s="121"/>
      <c r="J16" s="15"/>
      <c r="K16" s="42" t="s">
        <v>33</v>
      </c>
      <c r="L16" s="105"/>
      <c r="M16" s="106"/>
      <c r="N16" s="106"/>
      <c r="O16" s="107"/>
    </row>
    <row r="17" spans="2:16" ht="15" x14ac:dyDescent="0.2">
      <c r="B17" s="71"/>
      <c r="C17" s="71"/>
      <c r="D17" s="71"/>
      <c r="E17" s="38"/>
      <c r="F17" s="38"/>
      <c r="G17" s="38"/>
      <c r="H17" s="39"/>
      <c r="I17" s="39"/>
      <c r="J17" s="15"/>
      <c r="K17" s="5"/>
      <c r="L17" s="5"/>
      <c r="M17" s="5"/>
      <c r="N17" s="5"/>
      <c r="O17" s="5"/>
      <c r="P17" s="8"/>
    </row>
    <row r="18" spans="2:16" ht="21" customHeight="1" x14ac:dyDescent="0.2">
      <c r="B18" s="72" t="s">
        <v>16</v>
      </c>
      <c r="C18" s="73"/>
      <c r="D18" s="73"/>
      <c r="E18" s="122"/>
      <c r="F18" s="123"/>
      <c r="G18" s="123"/>
      <c r="H18" s="123"/>
      <c r="I18" s="124"/>
      <c r="J18" s="15"/>
      <c r="K18" s="42" t="s">
        <v>32</v>
      </c>
      <c r="L18" s="105"/>
      <c r="M18" s="106"/>
      <c r="N18" s="106"/>
      <c r="O18" s="107"/>
      <c r="P18" s="8"/>
    </row>
    <row r="19" spans="2:16" ht="15" x14ac:dyDescent="0.2">
      <c r="B19" s="17"/>
      <c r="C19" s="17"/>
      <c r="D19" s="17"/>
      <c r="E19" s="17"/>
      <c r="F19" s="17"/>
      <c r="G19" s="17"/>
      <c r="H19" s="5"/>
      <c r="I19" s="5"/>
      <c r="J19" s="17"/>
      <c r="K19" s="18"/>
      <c r="L19" s="18"/>
      <c r="M19" s="18"/>
      <c r="N19" s="5"/>
      <c r="O19" s="15"/>
      <c r="P19" s="8"/>
    </row>
    <row r="20" spans="2:16" ht="15" x14ac:dyDescent="0.2">
      <c r="B20" s="125" t="s">
        <v>25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7"/>
      <c r="P20" s="8"/>
    </row>
    <row r="21" spans="2:16" ht="18" customHeight="1" x14ac:dyDescent="0.2">
      <c r="B21" s="75" t="s">
        <v>26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8"/>
    </row>
    <row r="22" spans="2:16" ht="15" x14ac:dyDescent="0.2">
      <c r="B22" s="78" t="s">
        <v>27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80"/>
      <c r="P22" s="8"/>
    </row>
    <row r="23" spans="2:16" ht="12" customHeight="1" x14ac:dyDescent="0.2">
      <c r="B23" s="3"/>
      <c r="C23" s="3"/>
      <c r="D23" s="16"/>
      <c r="E23" s="16"/>
      <c r="F23" s="16"/>
      <c r="G23" s="16"/>
      <c r="H23" s="3"/>
      <c r="I23" s="3"/>
      <c r="J23" s="3"/>
      <c r="K23" s="3"/>
      <c r="L23" s="3"/>
      <c r="M23" s="3"/>
      <c r="N23" s="3"/>
      <c r="O23" s="3"/>
      <c r="P23" s="8"/>
    </row>
    <row r="24" spans="2:16" ht="15" x14ac:dyDescent="0.2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8"/>
    </row>
    <row r="25" spans="2:16" ht="30" x14ac:dyDescent="0.2">
      <c r="B25" s="37" t="s">
        <v>11</v>
      </c>
      <c r="C25" s="115" t="s">
        <v>12</v>
      </c>
      <c r="D25" s="64"/>
      <c r="E25" s="63" t="s">
        <v>13</v>
      </c>
      <c r="F25" s="63"/>
      <c r="G25" s="63"/>
      <c r="H25" s="63"/>
      <c r="I25" s="63"/>
      <c r="J25" s="63"/>
      <c r="K25" s="63"/>
      <c r="L25" s="64"/>
      <c r="M25" s="48" t="s">
        <v>38</v>
      </c>
      <c r="N25" s="48" t="s">
        <v>42</v>
      </c>
      <c r="O25" s="36" t="s">
        <v>14</v>
      </c>
      <c r="P25" s="8"/>
    </row>
    <row r="26" spans="2:16" ht="42" customHeight="1" x14ac:dyDescent="0.2">
      <c r="B26" s="43"/>
      <c r="C26" s="113"/>
      <c r="D26" s="114"/>
      <c r="E26" s="65"/>
      <c r="F26" s="65"/>
      <c r="G26" s="65"/>
      <c r="H26" s="65"/>
      <c r="I26" s="65"/>
      <c r="J26" s="65"/>
      <c r="K26" s="65"/>
      <c r="L26" s="66"/>
      <c r="M26" s="22"/>
      <c r="N26" s="22"/>
      <c r="O26" s="23">
        <f>(N26*B26)-M26</f>
        <v>0</v>
      </c>
      <c r="P26" s="8"/>
    </row>
    <row r="27" spans="2:16" ht="42" customHeight="1" x14ac:dyDescent="0.2">
      <c r="B27" s="43"/>
      <c r="C27" s="113"/>
      <c r="D27" s="114"/>
      <c r="E27" s="65"/>
      <c r="F27" s="65"/>
      <c r="G27" s="65"/>
      <c r="H27" s="65"/>
      <c r="I27" s="65"/>
      <c r="J27" s="65"/>
      <c r="K27" s="65"/>
      <c r="L27" s="66"/>
      <c r="M27" s="22"/>
      <c r="N27" s="22"/>
      <c r="O27" s="23">
        <f>(N27*B27)-M27</f>
        <v>0</v>
      </c>
      <c r="P27" s="8"/>
    </row>
    <row r="28" spans="2:16" ht="42" customHeight="1" x14ac:dyDescent="0.2">
      <c r="B28" s="43"/>
      <c r="C28" s="113"/>
      <c r="D28" s="114"/>
      <c r="E28" s="67"/>
      <c r="F28" s="65"/>
      <c r="G28" s="65"/>
      <c r="H28" s="65"/>
      <c r="I28" s="65"/>
      <c r="J28" s="65"/>
      <c r="K28" s="65"/>
      <c r="L28" s="66"/>
      <c r="M28" s="22"/>
      <c r="N28" s="22"/>
      <c r="O28" s="23">
        <f>(N28*B28)-M28</f>
        <v>0</v>
      </c>
      <c r="P28" s="8"/>
    </row>
    <row r="29" spans="2:16" ht="42" customHeight="1" x14ac:dyDescent="0.2">
      <c r="B29" s="43"/>
      <c r="C29" s="113"/>
      <c r="D29" s="114"/>
      <c r="E29" s="65"/>
      <c r="F29" s="65"/>
      <c r="G29" s="65"/>
      <c r="H29" s="65"/>
      <c r="I29" s="65"/>
      <c r="J29" s="65"/>
      <c r="K29" s="65"/>
      <c r="L29" s="66"/>
      <c r="M29" s="22"/>
      <c r="N29" s="22"/>
      <c r="O29" s="23">
        <f>(N29*B29)-M29</f>
        <v>0</v>
      </c>
      <c r="P29" s="8"/>
    </row>
    <row r="30" spans="2:16" ht="42" customHeight="1" x14ac:dyDescent="0.2">
      <c r="B30" s="43"/>
      <c r="C30" s="113"/>
      <c r="D30" s="114"/>
      <c r="E30" s="65"/>
      <c r="F30" s="65"/>
      <c r="G30" s="65"/>
      <c r="H30" s="65"/>
      <c r="I30" s="65"/>
      <c r="J30" s="65"/>
      <c r="K30" s="65"/>
      <c r="L30" s="66"/>
      <c r="M30" s="22"/>
      <c r="N30" s="22"/>
      <c r="O30" s="23">
        <f t="shared" ref="O30:O32" si="0">(N30*B30)-M30</f>
        <v>0</v>
      </c>
      <c r="P30" s="8"/>
    </row>
    <row r="31" spans="2:16" ht="42" customHeight="1" x14ac:dyDescent="0.2">
      <c r="B31" s="43"/>
      <c r="C31" s="113"/>
      <c r="D31" s="114"/>
      <c r="E31" s="65"/>
      <c r="F31" s="65"/>
      <c r="G31" s="65"/>
      <c r="H31" s="65"/>
      <c r="I31" s="65"/>
      <c r="J31" s="65"/>
      <c r="K31" s="65"/>
      <c r="L31" s="66"/>
      <c r="M31" s="22"/>
      <c r="N31" s="22"/>
      <c r="O31" s="23">
        <f t="shared" si="0"/>
        <v>0</v>
      </c>
      <c r="P31" s="8"/>
    </row>
    <row r="32" spans="2:16" ht="42" customHeight="1" x14ac:dyDescent="0.2">
      <c r="B32" s="43"/>
      <c r="C32" s="113"/>
      <c r="D32" s="114"/>
      <c r="E32" s="65"/>
      <c r="F32" s="65"/>
      <c r="G32" s="65"/>
      <c r="H32" s="65"/>
      <c r="I32" s="65"/>
      <c r="J32" s="65"/>
      <c r="K32" s="65"/>
      <c r="L32" s="66"/>
      <c r="M32" s="22"/>
      <c r="N32" s="22"/>
      <c r="O32" s="23">
        <f t="shared" si="0"/>
        <v>0</v>
      </c>
      <c r="P32" s="8"/>
    </row>
    <row r="33" spans="2:16" ht="42" customHeight="1" x14ac:dyDescent="0.2">
      <c r="B33" s="43"/>
      <c r="C33" s="113"/>
      <c r="D33" s="114"/>
      <c r="E33" s="67"/>
      <c r="F33" s="65"/>
      <c r="G33" s="65"/>
      <c r="H33" s="65"/>
      <c r="I33" s="65"/>
      <c r="J33" s="65"/>
      <c r="K33" s="65"/>
      <c r="L33" s="66"/>
      <c r="M33" s="22"/>
      <c r="N33" s="22"/>
      <c r="O33" s="23">
        <f>(N33*B33)-M33</f>
        <v>0</v>
      </c>
      <c r="P33" s="8"/>
    </row>
    <row r="34" spans="2:16" ht="42" customHeight="1" x14ac:dyDescent="0.2">
      <c r="B34" s="43"/>
      <c r="C34" s="113"/>
      <c r="D34" s="114"/>
      <c r="E34" s="65"/>
      <c r="F34" s="65"/>
      <c r="G34" s="65"/>
      <c r="H34" s="65"/>
      <c r="I34" s="65"/>
      <c r="J34" s="65"/>
      <c r="K34" s="65"/>
      <c r="L34" s="66"/>
      <c r="M34" s="22"/>
      <c r="N34" s="22"/>
      <c r="O34" s="23">
        <f>(N34*B34)-M34</f>
        <v>0</v>
      </c>
      <c r="P34" s="8"/>
    </row>
    <row r="35" spans="2:16" ht="42" customHeight="1" x14ac:dyDescent="0.2">
      <c r="B35" s="43"/>
      <c r="C35" s="113"/>
      <c r="D35" s="114"/>
      <c r="E35" s="65"/>
      <c r="F35" s="65"/>
      <c r="G35" s="65"/>
      <c r="H35" s="65"/>
      <c r="I35" s="65"/>
      <c r="J35" s="65"/>
      <c r="K35" s="65"/>
      <c r="L35" s="66"/>
      <c r="M35" s="22"/>
      <c r="N35" s="22"/>
      <c r="O35" s="23">
        <f t="shared" ref="O35:O36" si="1">(N35*B35)-M35</f>
        <v>0</v>
      </c>
      <c r="P35" s="8"/>
    </row>
    <row r="36" spans="2:16" ht="42" customHeight="1" x14ac:dyDescent="0.2">
      <c r="B36" s="43"/>
      <c r="C36" s="113"/>
      <c r="D36" s="114"/>
      <c r="E36" s="65"/>
      <c r="F36" s="65"/>
      <c r="G36" s="65"/>
      <c r="H36" s="65"/>
      <c r="I36" s="65"/>
      <c r="J36" s="65"/>
      <c r="K36" s="65"/>
      <c r="L36" s="66"/>
      <c r="M36" s="22"/>
      <c r="N36" s="22"/>
      <c r="O36" s="23">
        <f t="shared" si="1"/>
        <v>0</v>
      </c>
      <c r="P36" s="8"/>
    </row>
    <row r="37" spans="2:16" ht="42" customHeight="1" x14ac:dyDescent="0.2">
      <c r="B37" s="44"/>
      <c r="C37" s="111"/>
      <c r="D37" s="112"/>
      <c r="E37" s="50"/>
      <c r="F37" s="50"/>
      <c r="G37" s="50"/>
      <c r="H37" s="50"/>
      <c r="I37" s="50"/>
      <c r="J37" s="50"/>
      <c r="K37" s="50"/>
      <c r="L37" s="51"/>
      <c r="M37" s="22"/>
      <c r="N37" s="22"/>
      <c r="O37" s="23">
        <f>(N37*B37)-M37</f>
        <v>0</v>
      </c>
    </row>
    <row r="38" spans="2:16" ht="45" customHeight="1" x14ac:dyDescent="0.2">
      <c r="B38" s="95" t="s">
        <v>23</v>
      </c>
      <c r="C38" s="96"/>
      <c r="D38" s="97"/>
      <c r="E38" s="97"/>
      <c r="F38" s="97"/>
      <c r="G38" s="97"/>
      <c r="H38" s="96"/>
      <c r="I38" s="97"/>
      <c r="J38" s="97"/>
      <c r="K38" s="97"/>
      <c r="L38" s="98"/>
      <c r="M38" s="52" t="s">
        <v>15</v>
      </c>
      <c r="N38" s="53"/>
      <c r="O38" s="20">
        <f>SUM(O26:O37)</f>
        <v>0</v>
      </c>
    </row>
    <row r="39" spans="2:16" ht="45" customHeight="1" x14ac:dyDescent="0.2">
      <c r="B39" s="54" t="s">
        <v>35</v>
      </c>
      <c r="C39" s="55"/>
      <c r="D39" s="99"/>
      <c r="E39" s="100"/>
      <c r="F39" s="100"/>
      <c r="G39" s="101"/>
      <c r="H39" s="10" t="s">
        <v>36</v>
      </c>
      <c r="I39" s="102"/>
      <c r="J39" s="103"/>
      <c r="K39" s="103"/>
      <c r="L39" s="104"/>
      <c r="M39" s="52" t="s">
        <v>39</v>
      </c>
      <c r="N39" s="53"/>
      <c r="O39" s="21"/>
    </row>
    <row r="40" spans="2:16" ht="45" customHeight="1" x14ac:dyDescent="0.2">
      <c r="B40" s="6"/>
      <c r="C40" s="6"/>
      <c r="D40" s="6"/>
      <c r="E40" s="6"/>
      <c r="F40" s="6"/>
      <c r="G40" s="6"/>
      <c r="H40" s="6"/>
      <c r="I40" s="6"/>
      <c r="J40" s="6"/>
      <c r="K40" s="6"/>
      <c r="L40" s="5"/>
      <c r="M40" s="58" t="s">
        <v>40</v>
      </c>
      <c r="N40" s="59"/>
      <c r="O40" s="45"/>
    </row>
    <row r="41" spans="2:16" ht="45" customHeight="1" x14ac:dyDescent="0.2">
      <c r="B41" s="90" t="s">
        <v>20</v>
      </c>
      <c r="C41" s="91"/>
      <c r="D41" s="105"/>
      <c r="E41" s="106"/>
      <c r="F41" s="106"/>
      <c r="G41" s="106"/>
      <c r="H41" s="107"/>
      <c r="I41" s="49" t="s">
        <v>41</v>
      </c>
      <c r="J41" s="92">
        <f ca="1">TODAY()</f>
        <v>45061</v>
      </c>
      <c r="K41" s="93"/>
      <c r="L41" s="94"/>
      <c r="M41" s="52" t="s">
        <v>7</v>
      </c>
      <c r="N41" s="53"/>
      <c r="O41" s="20">
        <f>SUM(O38:O40)</f>
        <v>0</v>
      </c>
    </row>
    <row r="42" spans="2:16" ht="45" customHeight="1" x14ac:dyDescent="0.2">
      <c r="B42" s="87" t="s">
        <v>37</v>
      </c>
      <c r="C42" s="88"/>
      <c r="D42" s="88"/>
      <c r="E42" s="88"/>
      <c r="F42" s="88"/>
      <c r="G42" s="88"/>
      <c r="H42" s="88"/>
      <c r="I42" s="88"/>
      <c r="J42" s="88"/>
      <c r="K42" s="88"/>
      <c r="L42" s="89"/>
      <c r="M42" s="46"/>
      <c r="N42" s="46"/>
      <c r="O42" s="47"/>
    </row>
    <row r="43" spans="2:16" ht="45" customHeight="1" x14ac:dyDescent="0.2">
      <c r="B43" s="19"/>
      <c r="C43" s="7"/>
      <c r="D43" s="7"/>
      <c r="E43" s="7"/>
      <c r="F43" s="7"/>
      <c r="G43" s="6"/>
      <c r="H43" s="6"/>
      <c r="I43" s="6"/>
      <c r="J43" s="15"/>
      <c r="K43" s="5"/>
      <c r="L43" s="5"/>
      <c r="M43" s="6"/>
      <c r="N43" s="6"/>
      <c r="O43" s="6"/>
    </row>
    <row r="44" spans="2:16" ht="45" customHeight="1" x14ac:dyDescent="0.2">
      <c r="B44" s="6"/>
      <c r="C44" s="6"/>
      <c r="D44" s="6"/>
      <c r="E44" s="6"/>
      <c r="F44" s="6"/>
      <c r="G44" s="6"/>
      <c r="H44" s="6"/>
      <c r="I44" s="6"/>
      <c r="J44" s="6"/>
      <c r="K44" s="6"/>
      <c r="L44" s="4"/>
      <c r="M44" s="4"/>
      <c r="N44" s="4"/>
      <c r="O44" s="4"/>
    </row>
    <row r="45" spans="2:16" ht="21" customHeight="1" x14ac:dyDescent="0.2">
      <c r="B45" s="19"/>
      <c r="C45" s="1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2:16" ht="30" customHeight="1" x14ac:dyDescent="0.2">
      <c r="B46" s="56"/>
      <c r="C46" s="56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</row>
    <row r="47" spans="2:16" ht="26" customHeight="1" x14ac:dyDescent="0.2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</row>
    <row r="48" spans="2:16" ht="39" customHeight="1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2:15" ht="22" customHeight="1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2:15" ht="30" customHeight="1" x14ac:dyDescent="0.2"/>
    <row r="51" spans="2:15" ht="25" customHeight="1" x14ac:dyDescent="0.2"/>
    <row r="52" spans="2:15" ht="16" customHeight="1" x14ac:dyDescent="0.2"/>
    <row r="53" spans="2:15" ht="16" customHeight="1" x14ac:dyDescent="0.2"/>
    <row r="54" spans="2:15" ht="16" customHeight="1" x14ac:dyDescent="0.2"/>
  </sheetData>
  <sheetProtection selectLockedCells="1"/>
  <mergeCells count="63">
    <mergeCell ref="E32:L32"/>
    <mergeCell ref="C28:D28"/>
    <mergeCell ref="E28:L28"/>
    <mergeCell ref="C29:D29"/>
    <mergeCell ref="E29:L29"/>
    <mergeCell ref="C30:D30"/>
    <mergeCell ref="E30:L30"/>
    <mergeCell ref="N6:O6"/>
    <mergeCell ref="N8:O8"/>
    <mergeCell ref="N10:O10"/>
    <mergeCell ref="N12:O12"/>
    <mergeCell ref="C37:D37"/>
    <mergeCell ref="L16:O16"/>
    <mergeCell ref="L18:O18"/>
    <mergeCell ref="C26:D26"/>
    <mergeCell ref="C25:D25"/>
    <mergeCell ref="C27:D27"/>
    <mergeCell ref="I12:K12"/>
    <mergeCell ref="E16:I16"/>
    <mergeCell ref="E18:I18"/>
    <mergeCell ref="C33:D33"/>
    <mergeCell ref="C34:D34"/>
    <mergeCell ref="B20:O20"/>
    <mergeCell ref="B14:F14"/>
    <mergeCell ref="B42:L42"/>
    <mergeCell ref="B41:C41"/>
    <mergeCell ref="J41:L41"/>
    <mergeCell ref="B38:L38"/>
    <mergeCell ref="D39:G39"/>
    <mergeCell ref="I39:L39"/>
    <mergeCell ref="D41:H41"/>
    <mergeCell ref="C35:D35"/>
    <mergeCell ref="E35:L35"/>
    <mergeCell ref="C36:D36"/>
    <mergeCell ref="E36:L36"/>
    <mergeCell ref="C31:D31"/>
    <mergeCell ref="E31:L31"/>
    <mergeCell ref="E34:L34"/>
    <mergeCell ref="C32:D32"/>
    <mergeCell ref="B2:O2"/>
    <mergeCell ref="E25:L25"/>
    <mergeCell ref="E26:L26"/>
    <mergeCell ref="E27:L27"/>
    <mergeCell ref="E33:L33"/>
    <mergeCell ref="H4:L4"/>
    <mergeCell ref="B17:D17"/>
    <mergeCell ref="B6:F6"/>
    <mergeCell ref="H6:K6"/>
    <mergeCell ref="B16:D16"/>
    <mergeCell ref="B21:O21"/>
    <mergeCell ref="B22:O22"/>
    <mergeCell ref="M4:O4"/>
    <mergeCell ref="B18:D18"/>
    <mergeCell ref="M14:O14"/>
    <mergeCell ref="H14:K14"/>
    <mergeCell ref="E37:L37"/>
    <mergeCell ref="M38:N38"/>
    <mergeCell ref="B39:C39"/>
    <mergeCell ref="B46:O46"/>
    <mergeCell ref="B47:O47"/>
    <mergeCell ref="M41:N41"/>
    <mergeCell ref="M39:N39"/>
    <mergeCell ref="M40:N40"/>
  </mergeCells>
  <phoneticPr fontId="7" type="noConversion"/>
  <pageMargins left="0.7" right="0.45" top="1" bottom="0.5" header="0.05" footer="0"/>
  <pageSetup scale="60" orientation="portrait" r:id="rId1"/>
  <headerFooter>
    <oddHeader xml:space="preserve">&amp;C&amp;"Calibri,Regular"&amp;18&amp;K000000COLUMBIA UNIVERSITY&amp;16
&amp;14IN THE CITY OF NEW YORK
&amp;11DEPARTMENT OF CHEMISTRY
HAVEMEYER HALL
3000 BROADWAY, MC 3170
NY, NY 10027
</oddHeader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>Columbia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Jeser Jimenez</cp:lastModifiedBy>
  <cp:lastPrinted>2023-04-11T19:37:27Z</cp:lastPrinted>
  <dcterms:created xsi:type="dcterms:W3CDTF">2017-10-13T11:54:25Z</dcterms:created>
  <dcterms:modified xsi:type="dcterms:W3CDTF">2023-05-15T15:59:13Z</dcterms:modified>
  <cp:category/>
</cp:coreProperties>
</file>